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er.uu.se\UUIT\ITS-Users\annoh381\Documents\1 HÖSTEN 2017\"/>
    </mc:Choice>
  </mc:AlternateContent>
  <bookViews>
    <workbookView xWindow="0" yWindow="0" windowWidth="19200" windowHeight="7620" tabRatio="791"/>
  </bookViews>
  <sheets>
    <sheet name="Budget 2017 - &quot;e-område&quot;" sheetId="6" r:id="rId1"/>
  </sheets>
  <definedNames>
    <definedName name="_xlnm.Print_Titles" localSheetId="0">'Budget 2017 - "e-område"'!$A:$A</definedName>
  </definedNames>
  <calcPr calcId="162913"/>
</workbook>
</file>

<file path=xl/calcChain.xml><?xml version="1.0" encoding="utf-8"?>
<calcChain xmlns="http://schemas.openxmlformats.org/spreadsheetml/2006/main">
  <c r="B25" i="6" l="1"/>
  <c r="F15" i="6"/>
  <c r="H11" i="6"/>
  <c r="C16" i="6" l="1"/>
  <c r="C17" i="6"/>
  <c r="C18" i="6"/>
  <c r="C19" i="6"/>
  <c r="C20" i="6"/>
  <c r="C21" i="6"/>
  <c r="C22" i="6"/>
  <c r="C23" i="6"/>
  <c r="B16" i="6"/>
  <c r="B17" i="6"/>
  <c r="B18" i="6"/>
  <c r="B19" i="6"/>
  <c r="B20" i="6"/>
  <c r="B21" i="6"/>
  <c r="B22" i="6"/>
  <c r="B23" i="6"/>
  <c r="B15" i="6"/>
  <c r="C15" i="6"/>
  <c r="D16" i="6"/>
  <c r="D17" i="6"/>
  <c r="D18" i="6"/>
  <c r="D19" i="6"/>
  <c r="D20" i="6"/>
  <c r="D21" i="6"/>
  <c r="D22" i="6"/>
  <c r="D23" i="6"/>
  <c r="D15" i="6"/>
  <c r="E16" i="6"/>
  <c r="E17" i="6"/>
  <c r="E18" i="6"/>
  <c r="E19" i="6"/>
  <c r="E20" i="6"/>
  <c r="E21" i="6"/>
  <c r="E22" i="6"/>
  <c r="E23" i="6"/>
  <c r="E15" i="6"/>
  <c r="F20" i="6" l="1"/>
  <c r="F16" i="6"/>
  <c r="E25" i="6"/>
  <c r="D25" i="6"/>
  <c r="C25" i="6"/>
  <c r="F21" i="6"/>
  <c r="F23" i="6"/>
  <c r="F19" i="6"/>
  <c r="F22" i="6"/>
  <c r="F18" i="6"/>
  <c r="F17" i="6"/>
  <c r="AI4" i="6" l="1"/>
  <c r="AH4" i="6"/>
  <c r="AG4" i="6"/>
  <c r="AF4" i="6"/>
  <c r="AE4" i="6"/>
  <c r="AD4" i="6"/>
  <c r="AC4" i="6"/>
  <c r="AB4" i="6"/>
  <c r="AA4" i="6"/>
  <c r="Z4" i="6"/>
  <c r="Y4" i="6"/>
  <c r="X4" i="6"/>
  <c r="W4" i="6"/>
  <c r="V4" i="6"/>
  <c r="U4" i="6"/>
  <c r="T4" i="6"/>
  <c r="S4" i="6"/>
  <c r="R4" i="6"/>
  <c r="Q4" i="6"/>
  <c r="P4" i="6"/>
  <c r="O4" i="6"/>
  <c r="N4" i="6"/>
  <c r="M4" i="6"/>
  <c r="L4" i="6"/>
  <c r="K4" i="6"/>
  <c r="J4" i="6"/>
  <c r="I4" i="6"/>
  <c r="H4" i="6"/>
  <c r="B7" i="6" l="1"/>
  <c r="C7" i="6"/>
  <c r="D7" i="6"/>
  <c r="E7" i="6"/>
  <c r="B8" i="6"/>
  <c r="C8" i="6"/>
  <c r="D8" i="6"/>
  <c r="E8" i="6"/>
  <c r="B9" i="6"/>
  <c r="C9" i="6"/>
  <c r="D9" i="6"/>
  <c r="E9" i="6"/>
  <c r="C6" i="6"/>
  <c r="D6" i="6"/>
  <c r="E6" i="6"/>
  <c r="B6" i="6"/>
  <c r="F9" i="6" l="1"/>
  <c r="F8" i="6"/>
  <c r="B11" i="6"/>
  <c r="F7" i="6"/>
  <c r="F6" i="6"/>
  <c r="AH25" i="6" l="1"/>
  <c r="AH11" i="6"/>
  <c r="AD25" i="6"/>
  <c r="AD11" i="6"/>
  <c r="Z11" i="6"/>
  <c r="Z25" i="6"/>
  <c r="V25" i="6"/>
  <c r="V11" i="6"/>
  <c r="R25" i="6"/>
  <c r="N25" i="6"/>
  <c r="J25" i="6"/>
  <c r="R11" i="6"/>
  <c r="I11" i="6"/>
  <c r="AI25" i="6"/>
  <c r="AG25" i="6"/>
  <c r="AF25" i="6"/>
  <c r="AI11" i="6"/>
  <c r="AG11" i="6"/>
  <c r="AF11" i="6"/>
  <c r="AE25" i="6"/>
  <c r="AC25" i="6"/>
  <c r="AB25" i="6"/>
  <c r="AE11" i="6"/>
  <c r="AC11" i="6"/>
  <c r="AB11" i="6"/>
  <c r="AA25" i="6"/>
  <c r="Y25" i="6"/>
  <c r="X25" i="6"/>
  <c r="AA11" i="6"/>
  <c r="Y11" i="6"/>
  <c r="X11" i="6"/>
  <c r="W25" i="6"/>
  <c r="U25" i="6"/>
  <c r="T25" i="6"/>
  <c r="W11" i="6"/>
  <c r="U11" i="6"/>
  <c r="T11" i="6"/>
  <c r="S25" i="6"/>
  <c r="Q25" i="6"/>
  <c r="P25" i="6"/>
  <c r="S11" i="6"/>
  <c r="Q11" i="6"/>
  <c r="P11" i="6"/>
  <c r="O25" i="6"/>
  <c r="M25" i="6"/>
  <c r="L25" i="6"/>
  <c r="O11" i="6"/>
  <c r="N11" i="6" s="1"/>
  <c r="M11" i="6" s="1"/>
  <c r="L11" i="6"/>
  <c r="H25" i="6"/>
  <c r="F11" i="6" l="1"/>
  <c r="F25" i="6"/>
  <c r="I25" i="6" l="1"/>
  <c r="K25" i="6"/>
  <c r="K11" i="6"/>
  <c r="J11" i="6"/>
  <c r="D11" i="6"/>
  <c r="C11" i="6" l="1"/>
  <c r="E11" i="6"/>
</calcChain>
</file>

<file path=xl/comments1.xml><?xml version="1.0" encoding="utf-8"?>
<comments xmlns="http://schemas.openxmlformats.org/spreadsheetml/2006/main">
  <authors>
    <author>Annika Ohlsson</author>
    <author>Anette Vikberg</author>
  </authors>
  <commentList>
    <comment ref="A6" authorId="0" shapeId="0">
      <text>
        <r>
          <rPr>
            <b/>
            <sz val="9"/>
            <color indexed="81"/>
            <rFont val="Tahoma"/>
            <family val="2"/>
          </rPr>
          <t>Annika Ohlsson:</t>
        </r>
        <r>
          <rPr>
            <sz val="9"/>
            <color indexed="81"/>
            <rFont val="Tahoma"/>
            <family val="2"/>
          </rPr>
          <t xml:space="preserve">
Allt arbete som ingår i årshjulet och planering och uppföljning av årsuppdraget</t>
        </r>
      </text>
    </comment>
    <comment ref="A7" authorId="0" shapeId="0">
      <text>
        <r>
          <rPr>
            <b/>
            <sz val="9"/>
            <color indexed="81"/>
            <rFont val="Tahoma"/>
            <family val="2"/>
          </rPr>
          <t>Annika Ohlsson:</t>
        </r>
        <r>
          <rPr>
            <sz val="9"/>
            <color indexed="81"/>
            <rFont val="Tahoma"/>
            <family val="2"/>
          </rPr>
          <t xml:space="preserve">
Det arbete som utgör användarstöd specifikt för e-området (ej specifika åtgärder eller Servicedesk)</t>
        </r>
      </text>
    </comment>
    <comment ref="A8" authorId="0" shapeId="0">
      <text>
        <r>
          <rPr>
            <b/>
            <sz val="9"/>
            <color indexed="81"/>
            <rFont val="Tahoma"/>
            <family val="2"/>
          </rPr>
          <t>Annika Ohlsson:</t>
        </r>
        <r>
          <rPr>
            <sz val="9"/>
            <color indexed="81"/>
            <rFont val="Tahoma"/>
            <family val="2"/>
          </rPr>
          <t xml:space="preserve">
De åtgärder som planerats i årsuppdraget</t>
        </r>
      </text>
    </comment>
    <comment ref="A9" authorId="0" shapeId="0">
      <text>
        <r>
          <rPr>
            <b/>
            <sz val="9"/>
            <color indexed="81"/>
            <rFont val="Tahoma"/>
            <family val="2"/>
          </rPr>
          <t>Annika Ohlsson:</t>
        </r>
        <r>
          <rPr>
            <sz val="9"/>
            <color indexed="81"/>
            <rFont val="Tahoma"/>
            <family val="2"/>
          </rPr>
          <t xml:space="preserve">
Det arbete som behövs för att e-områdestjänsterna ska vara tillgängliga för avnämare</t>
        </r>
      </text>
    </comment>
    <comment ref="A15" authorId="1" shapeId="0">
      <text>
        <r>
          <rPr>
            <b/>
            <sz val="9"/>
            <color indexed="81"/>
            <rFont val="Tahoma"/>
            <family val="2"/>
          </rPr>
          <t>Anette Keltvik:</t>
        </r>
        <r>
          <rPr>
            <sz val="9"/>
            <color indexed="81"/>
            <rFont val="Tahoma"/>
            <family val="2"/>
          </rPr>
          <t xml:space="preserve">
5221 Rep o underh maskin/instrument
5222 Serviceavtal maskin/instrument
5231 Rep o underh datorer/kringutr 
5232 Serviceavtal datorer/kringutr
5281 Rep o underhåll fordon
5283 Rep o underhåll övr invent
5284 Serviceavtal övr invent
5285 Tvätt o underhåll arbetskläder
5289 Rep o underhåll, periodisering
</t>
        </r>
      </text>
    </comment>
    <comment ref="A16" authorId="1" shapeId="0">
      <text>
        <r>
          <rPr>
            <b/>
            <sz val="9"/>
            <color indexed="81"/>
            <rFont val="Tahoma"/>
            <family val="2"/>
          </rPr>
          <t>Anette Keltvik:</t>
        </r>
        <r>
          <rPr>
            <sz val="9"/>
            <color indexed="81"/>
            <rFont val="Tahoma"/>
            <family val="2"/>
          </rPr>
          <t xml:space="preserve">
5511 Inrikes resor
5512 Utrikes resor
5513 Inrikes hotell och logi
5514 Utrikes hotell och logi
5515 Lokala resor, buss, taxi
5516 Studieresor studenter
5518 Övriga resekostnader
5519 Resekostnader, periodisering
5521 Extern representation
</t>
        </r>
      </text>
    </comment>
    <comment ref="A18" authorId="1" shapeId="0">
      <text>
        <r>
          <rPr>
            <b/>
            <sz val="9"/>
            <color indexed="81"/>
            <rFont val="Tahoma"/>
            <family val="2"/>
          </rPr>
          <t xml:space="preserve">Anette Keltvik:
</t>
        </r>
        <r>
          <rPr>
            <sz val="9"/>
            <color indexed="81"/>
            <rFont val="Tahoma"/>
            <family val="2"/>
          </rPr>
          <t xml:space="preserve">
5446 Bef kundförl varor, inomst
5611 Korttidsinv datorer/kringutr
5612 Korttidsinv programvara/licens
5613 Korttidsinv maskiner
5614 Korttidsinv inventarier
5619 Korttidsinv, periodisering
5621 Kontors-/kopieringspapper
5622 Böcker, facklitteratur
5623 Tidningar, tidskrifter
5624 Elektroniska media
5625 Trycksaker, tryckning
5626 Tryckning av avhandlingar
5627 Kopiering
5631 Kontorsmaterial, ej papper
5632 Städmaterial
5633 Maskiner o instrument (värde under 5')
5634 Möbler och övrig inredning (värde under 5') 
5641 Datorer och kringutrustning (värde under 5')
5642 Programvaror
5643 Övriga datortillbehör
5661 Försöksdjur
5662 Foder o andra jordbruksprod
5663 Läkemedel
5664 Kemikalier, färger och gaser
5665 Skyddsutrustning
5666 Övrigt laborationsmaterial
5671 Fordon, drivmedel
5672 Fordon, övriga kostnader
5681 T&amp;R Övriga förbrukningsvaror
5682 EA Tryckning, papper, inomst
5683 EA Övriga varor, inomst
5684 EA Per varor, inomst
5699 Övriga varor, periodisering
5899 Akt utg vara/tjänst egenutv AT
</t>
        </r>
      </text>
    </comment>
    <comment ref="A19" authorId="1" shapeId="0">
      <text>
        <r>
          <rPr>
            <b/>
            <sz val="9"/>
            <color indexed="81"/>
            <rFont val="Tahoma"/>
            <family val="2"/>
          </rPr>
          <t xml:space="preserve">Anette Keltvik:
</t>
        </r>
        <r>
          <rPr>
            <sz val="9"/>
            <color indexed="81"/>
            <rFont val="Tahoma"/>
            <family val="2"/>
          </rPr>
          <t xml:space="preserve">
5472 Försäkringspremier utomstatl
5473 Fordonsförsäkring
5478 Försäkr prem inomst periodis
5479 Försäkr prem utomst periodis
5531 Marknadsföring
5532 Konsulttjänst info o markn för
5539 Ext representation o info, per
5711 Köpt forskning
5731 Köpt undervisning
5741 Post
5742 Tele
5751 Oper leasing, hyra fordon
5752 Oper leasing, hyra maskiner
5761 Varutransporter, speditionsavg
5762 Flyttkostnader
5771 Teknik- och verkstadstjänster
5772 Administrativa tjänster
5773 Övriga konsulttjänster
5781 Upphovsrätter, royalties
5782 Medlemsavgifter i fören/org
5783 ALF-medel
5784 Bankavgifter
5785 Konferensarrangemang
5786 Bevakning
5787 Destruktion av riskavfall
5788 Övriga tjänster
5789 Förändring av avsättn f tjänst
5791 Markhyror
</t>
        </r>
      </text>
    </comment>
    <comment ref="A20" authorId="1" shapeId="0">
      <text>
        <r>
          <rPr>
            <b/>
            <sz val="9"/>
            <color indexed="81"/>
            <rFont val="Tahoma"/>
            <family val="2"/>
          </rPr>
          <t xml:space="preserve">Anette Keltvik:
</t>
        </r>
        <r>
          <rPr>
            <sz val="9"/>
            <color indexed="81"/>
            <rFont val="Tahoma"/>
            <family val="2"/>
          </rPr>
          <t xml:space="preserve">
5721 IT-konsulttjänster
5722 Köpt IT-drift
5775 Teknikplattform, köpt tjänst
</t>
        </r>
      </text>
    </comment>
    <comment ref="A21" authorId="1" shapeId="0">
      <text>
        <r>
          <rPr>
            <b/>
            <sz val="9"/>
            <color indexed="81"/>
            <rFont val="Tahoma"/>
            <family val="2"/>
          </rPr>
          <t>Anette Keltvik:</t>
        </r>
        <r>
          <rPr>
            <sz val="9"/>
            <color indexed="81"/>
            <rFont val="Tahoma"/>
            <family val="2"/>
          </rPr>
          <t xml:space="preserve">
5723 Datalicenser</t>
        </r>
      </text>
    </comment>
    <comment ref="A23" authorId="1" shapeId="0">
      <text>
        <r>
          <rPr>
            <b/>
            <sz val="9"/>
            <color indexed="81"/>
            <rFont val="Tahoma"/>
            <family val="2"/>
          </rPr>
          <t>Anette Keltvik:</t>
        </r>
        <r>
          <rPr>
            <sz val="9"/>
            <color indexed="81"/>
            <rFont val="Tahoma"/>
            <family val="2"/>
          </rPr>
          <t xml:space="preserve">
5724 Fördelning IT-kostnader
</t>
        </r>
      </text>
    </comment>
  </commentList>
</comments>
</file>

<file path=xl/sharedStrings.xml><?xml version="1.0" encoding="utf-8"?>
<sst xmlns="http://schemas.openxmlformats.org/spreadsheetml/2006/main" count="36" uniqueCount="36">
  <si>
    <t>Reparation och underhåll</t>
  </si>
  <si>
    <t>Resor, hotell och representation</t>
  </si>
  <si>
    <t>Varor</t>
  </si>
  <si>
    <r>
      <t>Tjänster</t>
    </r>
    <r>
      <rPr>
        <sz val="9"/>
        <color theme="1"/>
        <rFont val="Calibri"/>
        <family val="2"/>
        <scheme val="minor"/>
      </rPr>
      <t xml:space="preserve"> </t>
    </r>
  </si>
  <si>
    <t xml:space="preserve">IT-Tjänster </t>
  </si>
  <si>
    <t>Licenser</t>
  </si>
  <si>
    <t>Löpande basunderhåll</t>
  </si>
  <si>
    <t>Planering och uppföljning av e-området</t>
  </si>
  <si>
    <t>Användarstöd</t>
  </si>
  <si>
    <t>Planerade åtgärder</t>
  </si>
  <si>
    <t>SUMMA KOSTNADER:</t>
  </si>
  <si>
    <t>SUMMA RESURSER:</t>
  </si>
  <si>
    <t>Resurser (Del av mantid)</t>
  </si>
  <si>
    <t>Kostnader (kr)</t>
  </si>
  <si>
    <r>
      <t xml:space="preserve">Driftkostnad </t>
    </r>
    <r>
      <rPr>
        <sz val="9"/>
        <color theme="1"/>
        <rFont val="Calibri"/>
        <family val="2"/>
        <scheme val="minor"/>
      </rPr>
      <t>(backup, lagring, datorhall)</t>
    </r>
  </si>
  <si>
    <t xml:space="preserve">Kompetensutveckling, övriga personalkostnader </t>
  </si>
  <si>
    <t>Almänt e-området</t>
  </si>
  <si>
    <t>Avskrivningar</t>
  </si>
  <si>
    <t>IT-stöd A</t>
  </si>
  <si>
    <t>IT-stöd B</t>
  </si>
  <si>
    <t>IT-stöd C</t>
  </si>
  <si>
    <t>IT-stöd D</t>
  </si>
  <si>
    <t>IT-stöd E</t>
  </si>
  <si>
    <t>IT-stöd F</t>
  </si>
  <si>
    <t>Budget 2018</t>
  </si>
  <si>
    <t>E-område: "e-område"</t>
  </si>
  <si>
    <t>Avd X</t>
  </si>
  <si>
    <t>Avd Y</t>
  </si>
  <si>
    <t>Avd Z</t>
  </si>
  <si>
    <t>IT-avd</t>
  </si>
  <si>
    <t>Totalt</t>
  </si>
  <si>
    <t>Användning:</t>
  </si>
  <si>
    <t>Skriv inga siffror i den vänstra tabellen med blå kolumner. Det är beräkningsfält och summerar allt som skrivs in till höger</t>
  </si>
  <si>
    <t>Fyll i de avdelningar som är relevanta i de blå fälten ovan. Dessa namn förs då över automatiskt som rubriker i kolumnerna till höger.</t>
  </si>
  <si>
    <t>Tabellen ovan kan kopieras in till e-förvaltningsplanens budgetavsnitt.</t>
  </si>
  <si>
    <t>Alla siffror i tabellen nedan är automatiskt summerade från tabellen till höger. Skriv ej i dessa celler.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</si>
</sst>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r_-;\-* #,##0.00\ _k_r_-;_-* &quot;-&quot;??\ _k_r_-;_-@_-"/>
    <numFmt numFmtId="164" formatCode="_-* #,##0\ _k_r_-;\-* #,##0\ _k_r_-;_-* &quot;-&quot;??\ _k_r_-;_-@_-"/>
    <numFmt numFmtId="165" formatCode="#,##0.00_ ;\-#,##0.00\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8"/>
      <color theme="1"/>
      <name val="Calibri"/>
      <family val="2"/>
      <scheme val="minor"/>
    </font>
    <font>
      <sz val="9"/>
      <color theme="1"/>
      <name val="Calibri"/>
      <family val="2"/>
      <scheme val="minor"/>
    </font>
    <font>
      <b/>
      <sz val="9"/>
      <color indexed="81"/>
      <name val="Tahoma"/>
      <family val="2"/>
    </font>
    <font>
      <sz val="9"/>
      <color indexed="81"/>
      <name val="Tahoma"/>
      <family val="2"/>
    </font>
    <font>
      <b/>
      <u/>
      <sz val="12"/>
      <color theme="1"/>
      <name val="Calibri"/>
      <family val="2"/>
      <scheme val="minor"/>
    </font>
    <font>
      <b/>
      <sz val="12"/>
      <name val="Calibri"/>
      <family val="2"/>
      <scheme val="minor"/>
    </font>
    <font>
      <sz val="11"/>
      <color theme="0"/>
      <name val="Calibri"/>
      <family val="2"/>
      <scheme val="minor"/>
    </font>
    <font>
      <i/>
      <sz val="11"/>
      <color theme="1"/>
      <name val="Calibri"/>
      <family val="2"/>
      <scheme val="minor"/>
    </font>
    <font>
      <i/>
      <sz val="12"/>
      <color rgb="FFFF0000"/>
      <name val="Calibri"/>
      <family val="2"/>
      <scheme val="minor"/>
    </font>
    <font>
      <sz val="11"/>
      <color rgb="FFC00000"/>
      <name val="Calibri"/>
      <family val="2"/>
      <scheme val="minor"/>
    </font>
    <font>
      <i/>
      <sz val="12"/>
      <color rgb="FFC00000"/>
      <name val="Calibri"/>
      <family val="2"/>
      <scheme val="minor"/>
    </font>
    <font>
      <sz val="11"/>
      <color rgb="FFFF0000"/>
      <name val="Calibri"/>
      <family val="2"/>
      <scheme val="minor"/>
    </font>
    <font>
      <i/>
      <sz val="11"/>
      <color rgb="FFFF0000"/>
      <name val="Calibri"/>
      <family val="2"/>
      <scheme val="minor"/>
    </font>
    <font>
      <b/>
      <sz val="12"/>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patternFill>
    </fill>
    <fill>
      <patternFill patternType="solid">
        <fgColor theme="4" tint="0.39997558519241921"/>
        <bgColor indexed="65"/>
      </patternFill>
    </fill>
    <fill>
      <patternFill patternType="solid">
        <fgColor theme="4" tint="0.59999389629810485"/>
        <bgColor indexed="64"/>
      </patternFill>
    </fill>
    <fill>
      <patternFill patternType="solid">
        <fgColor theme="9" tint="0.39997558519241921"/>
        <bgColor indexed="64"/>
      </patternFill>
    </fill>
  </fills>
  <borders count="26">
    <border>
      <left/>
      <right/>
      <top/>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bottom/>
      <diagonal/>
    </border>
    <border>
      <left style="thin">
        <color auto="1"/>
      </left>
      <right/>
      <top/>
      <bottom/>
      <diagonal/>
    </border>
    <border>
      <left/>
      <right/>
      <top style="medium">
        <color auto="1"/>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auto="1"/>
      </right>
      <top style="thin">
        <color auto="1"/>
      </top>
      <bottom style="medium">
        <color auto="1"/>
      </bottom>
      <diagonal/>
    </border>
    <border>
      <left style="thin">
        <color auto="1"/>
      </left>
      <right style="medium">
        <color auto="1"/>
      </right>
      <top style="medium">
        <color indexed="64"/>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indexed="64"/>
      </left>
      <right/>
      <top style="thin">
        <color auto="1"/>
      </top>
      <bottom style="medium">
        <color indexed="64"/>
      </bottom>
      <diagonal/>
    </border>
    <border>
      <left style="medium">
        <color auto="1"/>
      </left>
      <right/>
      <top style="thin">
        <color auto="1"/>
      </top>
      <bottom style="medium">
        <color indexed="64"/>
      </bottom>
      <diagonal/>
    </border>
    <border>
      <left/>
      <right/>
      <top style="thin">
        <color auto="1"/>
      </top>
      <bottom style="medium">
        <color indexed="64"/>
      </bottom>
      <diagonal/>
    </border>
    <border>
      <left style="medium">
        <color auto="1"/>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auto="1"/>
      </bottom>
      <diagonal/>
    </border>
    <border>
      <left style="thin">
        <color indexed="64"/>
      </left>
      <right style="double">
        <color indexed="64"/>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style="medium">
        <color auto="1"/>
      </bottom>
      <diagonal/>
    </border>
    <border>
      <left style="thin">
        <color indexed="64"/>
      </left>
      <right style="double">
        <color indexed="64"/>
      </right>
      <top/>
      <bottom style="medium">
        <color auto="1"/>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cellStyleXfs>
  <cellXfs count="90">
    <xf numFmtId="0" fontId="0" fillId="0" borderId="0" xfId="0"/>
    <xf numFmtId="0" fontId="4" fillId="0" borderId="0" xfId="0" applyFont="1" applyBorder="1" applyAlignment="1">
      <alignment wrapText="1"/>
    </xf>
    <xf numFmtId="0" fontId="0" fillId="0" borderId="0" xfId="0" applyFont="1" applyBorder="1"/>
    <xf numFmtId="0" fontId="2" fillId="3" borderId="0" xfId="0" applyFont="1" applyFill="1" applyBorder="1"/>
    <xf numFmtId="0" fontId="5" fillId="0" borderId="0" xfId="0" applyFont="1" applyBorder="1"/>
    <xf numFmtId="0" fontId="0" fillId="0" borderId="0" xfId="0" applyFont="1" applyFill="1" applyBorder="1"/>
    <xf numFmtId="0" fontId="4" fillId="0" borderId="0" xfId="0" applyFont="1" applyBorder="1" applyAlignment="1"/>
    <xf numFmtId="164" fontId="0" fillId="0" borderId="0" xfId="1" applyNumberFormat="1" applyFont="1"/>
    <xf numFmtId="0" fontId="3" fillId="0" borderId="0" xfId="0" applyFont="1" applyFill="1" applyBorder="1" applyAlignment="1">
      <alignment wrapText="1"/>
    </xf>
    <xf numFmtId="164" fontId="0" fillId="0" borderId="0" xfId="1" applyNumberFormat="1" applyFont="1" applyBorder="1"/>
    <xf numFmtId="0" fontId="2" fillId="0" borderId="1" xfId="0" applyFont="1" applyFill="1" applyBorder="1"/>
    <xf numFmtId="0" fontId="9" fillId="0" borderId="0" xfId="0" applyFont="1" applyBorder="1"/>
    <xf numFmtId="9" fontId="2" fillId="0" borderId="0" xfId="2" applyFont="1"/>
    <xf numFmtId="9" fontId="1" fillId="0" borderId="0" xfId="2" applyFont="1" applyBorder="1"/>
    <xf numFmtId="9" fontId="12" fillId="0" borderId="0" xfId="2" applyFont="1"/>
    <xf numFmtId="164" fontId="10" fillId="2" borderId="3" xfId="3" applyNumberFormat="1" applyFont="1" applyFill="1" applyBorder="1" applyAlignment="1">
      <alignment horizontal="center" vertical="center"/>
    </xf>
    <xf numFmtId="0" fontId="0" fillId="0" borderId="5" xfId="0" applyFont="1" applyBorder="1"/>
    <xf numFmtId="164" fontId="0" fillId="0" borderId="6" xfId="1" applyNumberFormat="1" applyFont="1" applyBorder="1"/>
    <xf numFmtId="0" fontId="0" fillId="0" borderId="0" xfId="0" applyFont="1" applyFill="1" applyBorder="1" applyAlignment="1">
      <alignment vertical="top" wrapText="1"/>
    </xf>
    <xf numFmtId="0" fontId="0" fillId="0" borderId="0" xfId="0" applyFill="1" applyAlignment="1">
      <alignment vertical="top" wrapText="1"/>
    </xf>
    <xf numFmtId="164" fontId="0" fillId="0" borderId="8" xfId="1" applyNumberFormat="1" applyFont="1" applyBorder="1"/>
    <xf numFmtId="164" fontId="0" fillId="0" borderId="10" xfId="1" applyNumberFormat="1" applyFont="1" applyBorder="1"/>
    <xf numFmtId="164" fontId="10" fillId="2" borderId="15" xfId="3" applyNumberFormat="1" applyFont="1" applyFill="1" applyBorder="1" applyAlignment="1">
      <alignment vertical="center"/>
    </xf>
    <xf numFmtId="164" fontId="10" fillId="2" borderId="9" xfId="3" applyNumberFormat="1" applyFont="1" applyFill="1" applyBorder="1" applyAlignment="1">
      <alignment vertical="center"/>
    </xf>
    <xf numFmtId="9" fontId="1" fillId="0" borderId="0" xfId="2" applyFont="1" applyFill="1" applyBorder="1"/>
    <xf numFmtId="164" fontId="0" fillId="0" borderId="3" xfId="1" applyNumberFormat="1" applyFont="1" applyBorder="1" applyAlignment="1" applyProtection="1">
      <alignment horizontal="center" vertical="center"/>
      <protection locked="0"/>
    </xf>
    <xf numFmtId="164" fontId="0" fillId="0" borderId="4" xfId="1" applyNumberFormat="1" applyFont="1" applyBorder="1" applyAlignment="1" applyProtection="1">
      <alignment horizontal="center" vertical="center"/>
      <protection locked="0"/>
    </xf>
    <xf numFmtId="164" fontId="0" fillId="0" borderId="11" xfId="1" applyNumberFormat="1" applyFont="1" applyBorder="1" applyAlignment="1" applyProtection="1">
      <alignment horizontal="center" vertical="center"/>
      <protection locked="0"/>
    </xf>
    <xf numFmtId="4" fontId="1" fillId="0" borderId="3" xfId="2" applyNumberFormat="1" applyFont="1" applyBorder="1" applyAlignment="1" applyProtection="1">
      <alignment horizontal="center" vertical="center"/>
      <protection locked="0"/>
    </xf>
    <xf numFmtId="4" fontId="1" fillId="0" borderId="4" xfId="2" applyNumberFormat="1" applyFont="1" applyBorder="1" applyAlignment="1" applyProtection="1">
      <alignment horizontal="center" vertical="center"/>
      <protection locked="0"/>
    </xf>
    <xf numFmtId="4" fontId="0" fillId="0" borderId="3" xfId="1" applyNumberFormat="1" applyFont="1" applyBorder="1" applyAlignment="1" applyProtection="1">
      <alignment horizontal="center" vertical="center"/>
      <protection locked="0"/>
    </xf>
    <xf numFmtId="4" fontId="0" fillId="0" borderId="4" xfId="1" applyNumberFormat="1" applyFont="1" applyBorder="1" applyAlignment="1" applyProtection="1">
      <alignment horizontal="center" vertical="center"/>
      <protection locked="0"/>
    </xf>
    <xf numFmtId="4" fontId="0" fillId="0" borderId="11" xfId="1" applyNumberFormat="1" applyFont="1" applyBorder="1" applyAlignment="1" applyProtection="1">
      <alignment horizontal="center" vertical="center"/>
      <protection locked="0"/>
    </xf>
    <xf numFmtId="165" fontId="0" fillId="3" borderId="3" xfId="1" applyNumberFormat="1" applyFont="1" applyFill="1" applyBorder="1" applyAlignment="1" applyProtection="1">
      <alignment horizontal="center" vertical="center"/>
      <protection locked="0"/>
    </xf>
    <xf numFmtId="165" fontId="0" fillId="3" borderId="11" xfId="1" applyNumberFormat="1" applyFont="1" applyFill="1" applyBorder="1" applyAlignment="1" applyProtection="1">
      <alignment horizontal="center" vertical="center"/>
      <protection locked="0"/>
    </xf>
    <xf numFmtId="164" fontId="0" fillId="0" borderId="3" xfId="1" applyNumberFormat="1" applyFont="1" applyBorder="1" applyProtection="1">
      <protection locked="0"/>
    </xf>
    <xf numFmtId="164" fontId="0" fillId="0" borderId="4" xfId="1" applyNumberFormat="1" applyFont="1" applyBorder="1" applyProtection="1">
      <protection locked="0"/>
    </xf>
    <xf numFmtId="164" fontId="0" fillId="0" borderId="11" xfId="1" applyNumberFormat="1" applyFont="1" applyBorder="1" applyProtection="1">
      <protection locked="0"/>
    </xf>
    <xf numFmtId="164" fontId="3" fillId="0" borderId="3" xfId="1" applyNumberFormat="1" applyFont="1" applyBorder="1" applyProtection="1">
      <protection locked="0"/>
    </xf>
    <xf numFmtId="164" fontId="3" fillId="0" borderId="4" xfId="1" applyNumberFormat="1" applyFont="1" applyBorder="1" applyProtection="1">
      <protection locked="0"/>
    </xf>
    <xf numFmtId="164" fontId="3" fillId="0" borderId="11" xfId="1" applyNumberFormat="1" applyFont="1" applyBorder="1" applyProtection="1">
      <protection locked="0"/>
    </xf>
    <xf numFmtId="164" fontId="2" fillId="0" borderId="2" xfId="1" applyNumberFormat="1" applyFont="1" applyFill="1" applyBorder="1" applyProtection="1">
      <protection locked="0"/>
    </xf>
    <xf numFmtId="164" fontId="2" fillId="0" borderId="7" xfId="1" applyNumberFormat="1" applyFont="1" applyFill="1" applyBorder="1" applyProtection="1">
      <protection locked="0"/>
    </xf>
    <xf numFmtId="164" fontId="2" fillId="0" borderId="12" xfId="1" applyNumberFormat="1" applyFont="1" applyFill="1" applyBorder="1" applyProtection="1">
      <protection locked="0"/>
    </xf>
    <xf numFmtId="164" fontId="14" fillId="0" borderId="3" xfId="1" applyNumberFormat="1" applyFont="1" applyBorder="1" applyAlignment="1">
      <alignment horizontal="center" vertical="center"/>
    </xf>
    <xf numFmtId="4" fontId="14" fillId="0" borderId="3" xfId="1" applyNumberFormat="1" applyFont="1" applyBorder="1" applyAlignment="1">
      <alignment horizontal="center" vertical="center"/>
    </xf>
    <xf numFmtId="164" fontId="10" fillId="6" borderId="6" xfId="4" applyNumberFormat="1" applyFont="1" applyFill="1" applyBorder="1"/>
    <xf numFmtId="164" fontId="10" fillId="6" borderId="3" xfId="4" applyNumberFormat="1" applyFont="1" applyFill="1" applyBorder="1" applyAlignment="1">
      <alignment horizontal="center" vertical="center"/>
    </xf>
    <xf numFmtId="0" fontId="15" fillId="0" borderId="0" xfId="0" applyFont="1" applyFill="1" applyBorder="1" applyAlignment="1">
      <alignment horizontal="center" wrapText="1"/>
    </xf>
    <xf numFmtId="4" fontId="1" fillId="0" borderId="11" xfId="2" applyNumberFormat="1" applyFont="1" applyFill="1" applyBorder="1" applyAlignment="1" applyProtection="1">
      <alignment horizontal="center" vertical="center"/>
      <protection locked="0"/>
    </xf>
    <xf numFmtId="164" fontId="10" fillId="7" borderId="17" xfId="4" applyNumberFormat="1" applyFont="1" applyFill="1" applyBorder="1"/>
    <xf numFmtId="164" fontId="10" fillId="7" borderId="18" xfId="4" applyNumberFormat="1" applyFont="1" applyFill="1" applyBorder="1" applyAlignment="1">
      <alignment horizontal="center" vertical="center"/>
    </xf>
    <xf numFmtId="164" fontId="14" fillId="0" borderId="18" xfId="1" applyNumberFormat="1" applyFont="1" applyBorder="1" applyAlignment="1">
      <alignment horizontal="center" vertical="center"/>
    </xf>
    <xf numFmtId="4" fontId="14" fillId="0" borderId="18" xfId="1" applyNumberFormat="1" applyFont="1" applyBorder="1" applyAlignment="1">
      <alignment horizontal="center" vertical="center"/>
    </xf>
    <xf numFmtId="165" fontId="14" fillId="3" borderId="18" xfId="1" applyNumberFormat="1" applyFont="1" applyFill="1" applyBorder="1" applyAlignment="1">
      <alignment horizontal="center" vertical="center"/>
    </xf>
    <xf numFmtId="164" fontId="0" fillId="0" borderId="16" xfId="1" applyNumberFormat="1" applyFont="1" applyBorder="1" applyAlignment="1">
      <alignment horizontal="center" vertical="center"/>
    </xf>
    <xf numFmtId="4" fontId="14" fillId="0" borderId="16" xfId="1" applyNumberFormat="1" applyFont="1" applyBorder="1" applyAlignment="1">
      <alignment horizontal="center" vertical="center"/>
    </xf>
    <xf numFmtId="165" fontId="14" fillId="3" borderId="16" xfId="1" applyNumberFormat="1" applyFont="1" applyFill="1" applyBorder="1" applyAlignment="1">
      <alignment horizontal="center" vertical="center"/>
    </xf>
    <xf numFmtId="0" fontId="12" fillId="0" borderId="0" xfId="0" applyFont="1" applyBorder="1" applyAlignment="1">
      <alignment horizontal="right"/>
    </xf>
    <xf numFmtId="164" fontId="10" fillId="2" borderId="13" xfId="3" applyNumberFormat="1" applyFont="1" applyFill="1" applyBorder="1" applyAlignment="1">
      <alignment horizontal="center" vertical="center"/>
    </xf>
    <xf numFmtId="0" fontId="15" fillId="0" borderId="0" xfId="0" applyFont="1" applyFill="1" applyBorder="1" applyAlignment="1">
      <alignment horizontal="center" wrapText="1"/>
    </xf>
    <xf numFmtId="165" fontId="14" fillId="3" borderId="3" xfId="1" applyNumberFormat="1" applyFont="1" applyFill="1" applyBorder="1" applyAlignment="1">
      <alignment horizontal="center" vertical="center"/>
    </xf>
    <xf numFmtId="164" fontId="10" fillId="6" borderId="21" xfId="4" applyNumberFormat="1" applyFont="1" applyFill="1" applyBorder="1"/>
    <xf numFmtId="164" fontId="10" fillId="6" borderId="22" xfId="4" applyNumberFormat="1" applyFont="1" applyFill="1" applyBorder="1"/>
    <xf numFmtId="164" fontId="10" fillId="6" borderId="16" xfId="4" applyNumberFormat="1" applyFont="1" applyFill="1" applyBorder="1" applyAlignment="1">
      <alignment horizontal="center" vertical="center"/>
    </xf>
    <xf numFmtId="164" fontId="10" fillId="6" borderId="20" xfId="4" applyNumberFormat="1" applyFont="1" applyFill="1" applyBorder="1" applyAlignment="1">
      <alignment horizontal="center" vertical="center"/>
    </xf>
    <xf numFmtId="164" fontId="14" fillId="0" borderId="20" xfId="1" applyNumberFormat="1" applyFont="1" applyBorder="1" applyAlignment="1">
      <alignment horizontal="center" vertical="center"/>
    </xf>
    <xf numFmtId="4" fontId="14" fillId="0" borderId="20" xfId="1" applyNumberFormat="1" applyFont="1" applyBorder="1" applyAlignment="1">
      <alignment horizontal="center" vertical="center"/>
    </xf>
    <xf numFmtId="165" fontId="14" fillId="3" borderId="20" xfId="1" applyNumberFormat="1" applyFont="1" applyFill="1" applyBorder="1" applyAlignment="1">
      <alignment horizontal="center" vertical="center"/>
    </xf>
    <xf numFmtId="164" fontId="17" fillId="0" borderId="16" xfId="1" applyNumberFormat="1" applyFont="1" applyBorder="1"/>
    <xf numFmtId="164" fontId="17" fillId="0" borderId="3" xfId="1" applyNumberFormat="1" applyFont="1" applyBorder="1"/>
    <xf numFmtId="164" fontId="17" fillId="0" borderId="20" xfId="1" applyNumberFormat="1" applyFont="1" applyBorder="1"/>
    <xf numFmtId="164" fontId="17" fillId="0" borderId="18" xfId="1" applyNumberFormat="1" applyFont="1" applyBorder="1"/>
    <xf numFmtId="164" fontId="16" fillId="0" borderId="16" xfId="1" applyNumberFormat="1" applyFont="1" applyBorder="1" applyAlignment="1">
      <alignment horizontal="right" vertical="center"/>
    </xf>
    <xf numFmtId="164" fontId="16" fillId="0" borderId="3" xfId="1" applyNumberFormat="1" applyFont="1" applyBorder="1"/>
    <xf numFmtId="0" fontId="16" fillId="0" borderId="20" xfId="0" applyFont="1" applyBorder="1"/>
    <xf numFmtId="164" fontId="18" fillId="0" borderId="3" xfId="1" applyNumberFormat="1" applyFont="1" applyBorder="1"/>
    <xf numFmtId="164" fontId="16" fillId="0" borderId="20" xfId="1" applyNumberFormat="1" applyFont="1" applyBorder="1"/>
    <xf numFmtId="164" fontId="16" fillId="0" borderId="18" xfId="1" applyNumberFormat="1" applyFont="1" applyBorder="1"/>
    <xf numFmtId="164" fontId="19" fillId="0" borderId="23" xfId="1" applyNumberFormat="1" applyFont="1" applyFill="1" applyBorder="1"/>
    <xf numFmtId="164" fontId="19" fillId="0" borderId="2" xfId="1" applyNumberFormat="1" applyFont="1" applyFill="1" applyBorder="1"/>
    <xf numFmtId="164" fontId="16" fillId="0" borderId="24" xfId="1" applyNumberFormat="1" applyFont="1" applyBorder="1"/>
    <xf numFmtId="164" fontId="16" fillId="0" borderId="19" xfId="1" applyNumberFormat="1" applyFont="1" applyBorder="1"/>
    <xf numFmtId="164" fontId="10" fillId="2" borderId="25" xfId="3" applyNumberFormat="1" applyFont="1" applyFill="1" applyBorder="1" applyAlignment="1">
      <alignment horizontal="center" vertical="center"/>
    </xf>
    <xf numFmtId="164" fontId="10" fillId="2" borderId="11" xfId="3" applyNumberFormat="1" applyFont="1" applyFill="1" applyBorder="1" applyAlignment="1">
      <alignment horizontal="center" vertical="center"/>
    </xf>
    <xf numFmtId="0" fontId="16" fillId="0" borderId="18" xfId="0" applyFont="1" applyBorder="1"/>
    <xf numFmtId="164" fontId="10" fillId="2" borderId="14"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9" xfId="3" applyNumberFormat="1" applyFont="1" applyFill="1" applyBorder="1" applyAlignment="1">
      <alignment horizontal="center" vertical="center"/>
    </xf>
    <xf numFmtId="0" fontId="13" fillId="0" borderId="0" xfId="0" applyFont="1" applyFill="1" applyBorder="1" applyAlignment="1">
      <alignment horizontal="center" wrapText="1"/>
    </xf>
  </cellXfs>
  <cellStyles count="5">
    <cellStyle name="60% - Dekorfärg1" xfId="4" builtinId="32"/>
    <cellStyle name="Dekorfärg5" xfId="3" builtinId="45"/>
    <cellStyle name="Normal" xfId="0" builtinId="0"/>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02"/>
  <sheetViews>
    <sheetView tabSelected="1" zoomScale="85" zoomScaleNormal="85" workbookViewId="0">
      <pane xSplit="1" topLeftCell="B1" activePane="topRight" state="frozen"/>
      <selection pane="topRight" activeCell="B27" sqref="B27"/>
    </sheetView>
  </sheetViews>
  <sheetFormatPr defaultRowHeight="15" x14ac:dyDescent="0.25"/>
  <cols>
    <col min="1" max="1" width="43.85546875" style="2" customWidth="1"/>
    <col min="2" max="3" width="24.28515625" style="2" customWidth="1"/>
    <col min="4" max="4" width="23.42578125" style="7" customWidth="1"/>
    <col min="5" max="6" width="22.140625" style="2" customWidth="1"/>
    <col min="7" max="7" width="5.28515625" style="5" customWidth="1"/>
    <col min="8" max="10" width="12.5703125" customWidth="1"/>
    <col min="11" max="11" width="13.5703125" customWidth="1"/>
    <col min="12" max="14" width="12.5703125" customWidth="1"/>
    <col min="15" max="15" width="13.5703125" customWidth="1"/>
    <col min="16" max="18" width="12.5703125" customWidth="1"/>
    <col min="19" max="19" width="13.5703125" customWidth="1"/>
    <col min="20" max="22" width="12.5703125" customWidth="1"/>
    <col min="23" max="23" width="13.5703125" customWidth="1"/>
    <col min="24" max="26" width="12.5703125" customWidth="1"/>
    <col min="27" max="27" width="13.5703125" customWidth="1"/>
    <col min="28" max="30" width="12.5703125" customWidth="1"/>
    <col min="31" max="31" width="13.5703125" customWidth="1"/>
    <col min="32" max="34" width="12.5703125" customWidth="1"/>
    <col min="35" max="35" width="13.5703125" customWidth="1"/>
  </cols>
  <sheetData>
    <row r="1" spans="1:35" ht="30" customHeight="1" x14ac:dyDescent="0.35">
      <c r="A1" s="1" t="s">
        <v>24</v>
      </c>
      <c r="B1" s="60"/>
      <c r="C1" s="89" t="s">
        <v>35</v>
      </c>
      <c r="D1" s="89"/>
      <c r="E1" s="89"/>
      <c r="F1" s="48"/>
      <c r="G1" s="8"/>
    </row>
    <row r="2" spans="1:35" ht="21.75" thickBot="1" x14ac:dyDescent="0.4">
      <c r="A2" s="6" t="s">
        <v>25</v>
      </c>
      <c r="E2"/>
      <c r="F2"/>
      <c r="G2"/>
      <c r="H2" s="59"/>
      <c r="I2" s="22" t="s">
        <v>16</v>
      </c>
      <c r="J2" s="22"/>
      <c r="K2" s="23"/>
      <c r="L2" s="86" t="s">
        <v>18</v>
      </c>
      <c r="M2" s="87"/>
      <c r="N2" s="87"/>
      <c r="O2" s="88"/>
      <c r="P2" s="86" t="s">
        <v>19</v>
      </c>
      <c r="Q2" s="87"/>
      <c r="R2" s="87"/>
      <c r="S2" s="88"/>
      <c r="T2" s="86" t="s">
        <v>20</v>
      </c>
      <c r="U2" s="87"/>
      <c r="V2" s="87"/>
      <c r="W2" s="88"/>
      <c r="X2" s="86" t="s">
        <v>21</v>
      </c>
      <c r="Y2" s="87"/>
      <c r="Z2" s="87"/>
      <c r="AA2" s="88"/>
      <c r="AB2" s="86" t="s">
        <v>22</v>
      </c>
      <c r="AC2" s="87"/>
      <c r="AD2" s="87"/>
      <c r="AE2" s="88"/>
      <c r="AF2" s="86" t="s">
        <v>23</v>
      </c>
      <c r="AG2" s="87"/>
      <c r="AH2" s="87"/>
      <c r="AI2" s="88"/>
    </row>
    <row r="3" spans="1:35" ht="15.75" x14ac:dyDescent="0.25">
      <c r="A3" s="16"/>
      <c r="B3" s="62"/>
      <c r="C3" s="46"/>
      <c r="D3" s="46"/>
      <c r="E3" s="63"/>
      <c r="F3" s="50"/>
      <c r="G3"/>
      <c r="H3" s="17"/>
      <c r="I3" s="17"/>
      <c r="J3" s="20"/>
      <c r="K3" s="21"/>
      <c r="L3" s="17"/>
      <c r="M3" s="17"/>
      <c r="N3" s="20"/>
      <c r="O3" s="21"/>
      <c r="P3" s="17"/>
      <c r="Q3" s="17"/>
      <c r="R3" s="20"/>
      <c r="S3" s="21"/>
      <c r="T3" s="17"/>
      <c r="U3" s="17"/>
      <c r="V3" s="20"/>
      <c r="W3" s="21"/>
      <c r="X3" s="17"/>
      <c r="Y3" s="17"/>
      <c r="Z3" s="20"/>
      <c r="AA3" s="21"/>
      <c r="AB3" s="17"/>
      <c r="AC3" s="17"/>
      <c r="AD3" s="20"/>
      <c r="AE3" s="21"/>
      <c r="AF3" s="17"/>
      <c r="AG3" s="17"/>
      <c r="AH3" s="20"/>
      <c r="AI3" s="21"/>
    </row>
    <row r="4" spans="1:35" ht="15.75" x14ac:dyDescent="0.25">
      <c r="B4" s="64" t="s">
        <v>26</v>
      </c>
      <c r="C4" s="47" t="s">
        <v>27</v>
      </c>
      <c r="D4" s="47" t="s">
        <v>28</v>
      </c>
      <c r="E4" s="65" t="s">
        <v>29</v>
      </c>
      <c r="F4" s="51" t="s">
        <v>30</v>
      </c>
      <c r="G4"/>
      <c r="H4" s="15" t="str">
        <f>+$B$4</f>
        <v>Avd X</v>
      </c>
      <c r="I4" s="15" t="str">
        <f>+$C$4</f>
        <v>Avd Y</v>
      </c>
      <c r="J4" s="15" t="str">
        <f>+$D$4</f>
        <v>Avd Z</v>
      </c>
      <c r="K4" s="84" t="str">
        <f>+$E$4</f>
        <v>IT-avd</v>
      </c>
      <c r="L4" s="83" t="str">
        <f>+$B$4</f>
        <v>Avd X</v>
      </c>
      <c r="M4" s="15" t="str">
        <f>+$C$4</f>
        <v>Avd Y</v>
      </c>
      <c r="N4" s="15" t="str">
        <f>+$D$4</f>
        <v>Avd Z</v>
      </c>
      <c r="O4" s="84" t="str">
        <f>+$E$4</f>
        <v>IT-avd</v>
      </c>
      <c r="P4" s="83" t="str">
        <f>+$B$4</f>
        <v>Avd X</v>
      </c>
      <c r="Q4" s="15" t="str">
        <f>+$C$4</f>
        <v>Avd Y</v>
      </c>
      <c r="R4" s="15" t="str">
        <f>+$D$4</f>
        <v>Avd Z</v>
      </c>
      <c r="S4" s="84" t="str">
        <f>+$E$4</f>
        <v>IT-avd</v>
      </c>
      <c r="T4" s="83" t="str">
        <f>+$B$4</f>
        <v>Avd X</v>
      </c>
      <c r="U4" s="15" t="str">
        <f>+$C$4</f>
        <v>Avd Y</v>
      </c>
      <c r="V4" s="15" t="str">
        <f>+$D$4</f>
        <v>Avd Z</v>
      </c>
      <c r="W4" s="84" t="str">
        <f>+$E$4</f>
        <v>IT-avd</v>
      </c>
      <c r="X4" s="83" t="str">
        <f>+$B$4</f>
        <v>Avd X</v>
      </c>
      <c r="Y4" s="15" t="str">
        <f>+$C$4</f>
        <v>Avd Y</v>
      </c>
      <c r="Z4" s="15" t="str">
        <f>+$D$4</f>
        <v>Avd Z</v>
      </c>
      <c r="AA4" s="84" t="str">
        <f>+$E$4</f>
        <v>IT-avd</v>
      </c>
      <c r="AB4" s="83" t="str">
        <f>+$B$4</f>
        <v>Avd X</v>
      </c>
      <c r="AC4" s="15" t="str">
        <f>+$C$4</f>
        <v>Avd Y</v>
      </c>
      <c r="AD4" s="15" t="str">
        <f>+$D$4</f>
        <v>Avd Z</v>
      </c>
      <c r="AE4" s="84" t="str">
        <f>+$E$4</f>
        <v>IT-avd</v>
      </c>
      <c r="AF4" s="83" t="str">
        <f>+$B$4</f>
        <v>Avd X</v>
      </c>
      <c r="AG4" s="15" t="str">
        <f>+$C$4</f>
        <v>Avd Y</v>
      </c>
      <c r="AH4" s="15" t="str">
        <f>+$D$4</f>
        <v>Avd Z</v>
      </c>
      <c r="AI4" s="84" t="str">
        <f>+$E$4</f>
        <v>IT-avd</v>
      </c>
    </row>
    <row r="5" spans="1:35" ht="15.75" x14ac:dyDescent="0.25">
      <c r="A5" s="11" t="s">
        <v>12</v>
      </c>
      <c r="B5" s="55"/>
      <c r="C5" s="44"/>
      <c r="D5" s="44"/>
      <c r="E5" s="66"/>
      <c r="F5" s="52"/>
      <c r="G5"/>
      <c r="H5" s="25"/>
      <c r="I5" s="25"/>
      <c r="J5" s="26"/>
      <c r="K5" s="27"/>
      <c r="L5" s="25"/>
      <c r="M5" s="25"/>
      <c r="N5" s="26"/>
      <c r="O5" s="27"/>
      <c r="P5" s="25"/>
      <c r="Q5" s="25"/>
      <c r="R5" s="26"/>
      <c r="S5" s="27"/>
      <c r="T5" s="25"/>
      <c r="U5" s="25"/>
      <c r="V5" s="26"/>
      <c r="W5" s="27"/>
      <c r="X5" s="25"/>
      <c r="Y5" s="25"/>
      <c r="Z5" s="26"/>
      <c r="AA5" s="27"/>
      <c r="AB5" s="25"/>
      <c r="AC5" s="25"/>
      <c r="AD5" s="26"/>
      <c r="AE5" s="27"/>
      <c r="AF5" s="25"/>
      <c r="AG5" s="25"/>
      <c r="AH5" s="26"/>
      <c r="AI5" s="27"/>
    </row>
    <row r="6" spans="1:35" s="12" customFormat="1" x14ac:dyDescent="0.25">
      <c r="A6" s="13" t="s">
        <v>7</v>
      </c>
      <c r="B6" s="56">
        <f>SUM(H6,L6,P6,T6,X6,AB6,AF6)</f>
        <v>0</v>
      </c>
      <c r="C6" s="45">
        <f t="shared" ref="C6:E6" si="0">SUM(I6,M6,Q6,U6,Y6,AC6,AG6)</f>
        <v>0</v>
      </c>
      <c r="D6" s="45">
        <f t="shared" si="0"/>
        <v>0</v>
      </c>
      <c r="E6" s="67">
        <f t="shared" si="0"/>
        <v>0</v>
      </c>
      <c r="F6" s="53">
        <f>SUM(B6:E6)</f>
        <v>0</v>
      </c>
      <c r="G6" s="14"/>
      <c r="H6" s="28"/>
      <c r="I6" s="28"/>
      <c r="J6" s="29"/>
      <c r="K6" s="49"/>
      <c r="L6" s="28"/>
      <c r="M6" s="28"/>
      <c r="N6" s="29"/>
      <c r="O6" s="49"/>
      <c r="P6" s="28"/>
      <c r="Q6" s="28"/>
      <c r="R6" s="29"/>
      <c r="S6" s="49"/>
      <c r="T6" s="28"/>
      <c r="U6" s="28"/>
      <c r="V6" s="29"/>
      <c r="W6" s="49"/>
      <c r="X6" s="28"/>
      <c r="Y6" s="28"/>
      <c r="Z6" s="29"/>
      <c r="AA6" s="49"/>
      <c r="AB6" s="28"/>
      <c r="AC6" s="28"/>
      <c r="AD6" s="29"/>
      <c r="AE6" s="49"/>
      <c r="AF6" s="28"/>
      <c r="AG6" s="28"/>
      <c r="AH6" s="29"/>
      <c r="AI6" s="49"/>
    </row>
    <row r="7" spans="1:35" x14ac:dyDescent="0.25">
      <c r="A7" s="24" t="s">
        <v>8</v>
      </c>
      <c r="B7" s="56">
        <f t="shared" ref="B7:B9" si="1">SUM(H7,L7,P7,T7,X7,AB7,AF7)</f>
        <v>0</v>
      </c>
      <c r="C7" s="45">
        <f t="shared" ref="C7:C9" si="2">SUM(I7,M7,Q7,U7,Y7,AC7,AG7)</f>
        <v>0</v>
      </c>
      <c r="D7" s="45">
        <f t="shared" ref="D7:D9" si="3">SUM(J7,N7,R7,V7,Z7,AD7,AH7)</f>
        <v>0</v>
      </c>
      <c r="E7" s="67">
        <f t="shared" ref="E7:E9" si="4">SUM(K7,O7,S7,W7,AA7,AE7,AI7)</f>
        <v>0</v>
      </c>
      <c r="F7" s="53">
        <f t="shared" ref="F7:F9" si="5">SUM(B7:E7)</f>
        <v>0</v>
      </c>
      <c r="G7"/>
      <c r="H7" s="28"/>
      <c r="I7" s="28"/>
      <c r="J7" s="29"/>
      <c r="K7" s="49"/>
      <c r="L7" s="28"/>
      <c r="M7" s="28"/>
      <c r="N7" s="29"/>
      <c r="O7" s="49"/>
      <c r="P7" s="28"/>
      <c r="Q7" s="28"/>
      <c r="R7" s="29"/>
      <c r="S7" s="49"/>
      <c r="T7" s="28"/>
      <c r="U7" s="28"/>
      <c r="V7" s="29"/>
      <c r="W7" s="49"/>
      <c r="X7" s="28"/>
      <c r="Y7" s="28"/>
      <c r="Z7" s="29"/>
      <c r="AA7" s="49"/>
      <c r="AB7" s="28"/>
      <c r="AC7" s="28"/>
      <c r="AD7" s="29"/>
      <c r="AE7" s="49"/>
      <c r="AF7" s="28"/>
      <c r="AG7" s="28"/>
      <c r="AH7" s="29"/>
      <c r="AI7" s="49"/>
    </row>
    <row r="8" spans="1:35" x14ac:dyDescent="0.25">
      <c r="A8" s="13" t="s">
        <v>9</v>
      </c>
      <c r="B8" s="56">
        <f t="shared" si="1"/>
        <v>0</v>
      </c>
      <c r="C8" s="45">
        <f t="shared" si="2"/>
        <v>0</v>
      </c>
      <c r="D8" s="45">
        <f t="shared" si="3"/>
        <v>0</v>
      </c>
      <c r="E8" s="67">
        <f t="shared" si="4"/>
        <v>0</v>
      </c>
      <c r="F8" s="53">
        <f t="shared" si="5"/>
        <v>0</v>
      </c>
      <c r="G8"/>
      <c r="H8" s="28"/>
      <c r="I8" s="28"/>
      <c r="J8" s="29"/>
      <c r="K8" s="49"/>
      <c r="L8" s="28"/>
      <c r="M8" s="28"/>
      <c r="N8" s="29"/>
      <c r="O8" s="49"/>
      <c r="P8" s="28"/>
      <c r="Q8" s="28"/>
      <c r="R8" s="29"/>
      <c r="S8" s="49"/>
      <c r="T8" s="28"/>
      <c r="U8" s="28"/>
      <c r="V8" s="29"/>
      <c r="W8" s="49"/>
      <c r="X8" s="28"/>
      <c r="Y8" s="28"/>
      <c r="Z8" s="29"/>
      <c r="AA8" s="49"/>
      <c r="AB8" s="28"/>
      <c r="AC8" s="28"/>
      <c r="AD8" s="29"/>
      <c r="AE8" s="49"/>
      <c r="AF8" s="28"/>
      <c r="AG8" s="28"/>
      <c r="AH8" s="29"/>
      <c r="AI8" s="49"/>
    </row>
    <row r="9" spans="1:35" x14ac:dyDescent="0.25">
      <c r="A9" s="13" t="s">
        <v>6</v>
      </c>
      <c r="B9" s="56">
        <f t="shared" si="1"/>
        <v>0</v>
      </c>
      <c r="C9" s="45">
        <f t="shared" si="2"/>
        <v>0</v>
      </c>
      <c r="D9" s="45">
        <f t="shared" si="3"/>
        <v>0</v>
      </c>
      <c r="E9" s="67">
        <f t="shared" si="4"/>
        <v>0</v>
      </c>
      <c r="F9" s="53">
        <f t="shared" si="5"/>
        <v>0</v>
      </c>
      <c r="G9"/>
      <c r="H9" s="28"/>
      <c r="I9" s="28"/>
      <c r="J9" s="29"/>
      <c r="K9" s="49"/>
      <c r="L9" s="28"/>
      <c r="M9" s="28"/>
      <c r="N9" s="29"/>
      <c r="O9" s="49"/>
      <c r="P9" s="28"/>
      <c r="Q9" s="28"/>
      <c r="R9" s="29"/>
      <c r="S9" s="49"/>
      <c r="T9" s="28"/>
      <c r="U9" s="28"/>
      <c r="V9" s="29"/>
      <c r="W9" s="49"/>
      <c r="X9" s="28"/>
      <c r="Y9" s="28"/>
      <c r="Z9" s="29"/>
      <c r="AA9" s="49"/>
      <c r="AB9" s="28"/>
      <c r="AC9" s="28"/>
      <c r="AD9" s="29"/>
      <c r="AE9" s="49"/>
      <c r="AF9" s="28"/>
      <c r="AG9" s="28"/>
      <c r="AH9" s="29"/>
      <c r="AI9" s="49"/>
    </row>
    <row r="10" spans="1:35" x14ac:dyDescent="0.25">
      <c r="A10" s="13"/>
      <c r="B10" s="56"/>
      <c r="C10" s="45"/>
      <c r="D10" s="45"/>
      <c r="E10" s="67"/>
      <c r="F10" s="53"/>
      <c r="G10"/>
      <c r="H10" s="30"/>
      <c r="I10" s="30"/>
      <c r="J10" s="31"/>
      <c r="K10" s="32"/>
      <c r="L10" s="30"/>
      <c r="M10" s="30"/>
      <c r="N10" s="31"/>
      <c r="O10" s="32"/>
      <c r="P10" s="30"/>
      <c r="Q10" s="30"/>
      <c r="R10" s="31"/>
      <c r="S10" s="32"/>
      <c r="T10" s="30"/>
      <c r="U10" s="30"/>
      <c r="V10" s="31"/>
      <c r="W10" s="32"/>
      <c r="X10" s="30"/>
      <c r="Y10" s="30"/>
      <c r="Z10" s="31"/>
      <c r="AA10" s="32"/>
      <c r="AB10" s="30"/>
      <c r="AC10" s="30"/>
      <c r="AD10" s="31"/>
      <c r="AE10" s="32"/>
      <c r="AF10" s="30"/>
      <c r="AG10" s="30"/>
      <c r="AH10" s="31"/>
      <c r="AI10" s="32"/>
    </row>
    <row r="11" spans="1:35" x14ac:dyDescent="0.25">
      <c r="A11" s="3" t="s">
        <v>11</v>
      </c>
      <c r="B11" s="57">
        <f>SUM(B6:B10)</f>
        <v>0</v>
      </c>
      <c r="C11" s="61">
        <f>SUM(C6:C9)</f>
        <v>0</v>
      </c>
      <c r="D11" s="61">
        <f>SUM(D6:D9)</f>
        <v>0</v>
      </c>
      <c r="E11" s="68">
        <f>SUM(E6:E9)</f>
        <v>0</v>
      </c>
      <c r="F11" s="54">
        <f>SUM(F6:F9)</f>
        <v>0</v>
      </c>
      <c r="G11"/>
      <c r="H11" s="33">
        <f>SUM(H6:H10)</f>
        <v>0</v>
      </c>
      <c r="I11" s="33">
        <f>SUM(H6:H9)</f>
        <v>0</v>
      </c>
      <c r="J11" s="33">
        <f>SUM(I6:I9)</f>
        <v>0</v>
      </c>
      <c r="K11" s="34">
        <f>SUM(K6:K9)</f>
        <v>0</v>
      </c>
      <c r="L11" s="33">
        <f>SUM(L6:L9)</f>
        <v>0</v>
      </c>
      <c r="M11" s="33">
        <f>N11</f>
        <v>0</v>
      </c>
      <c r="N11" s="33">
        <f>O11</f>
        <v>0</v>
      </c>
      <c r="O11" s="34">
        <f t="shared" ref="O11:AI11" si="6">SUM(O6:O9)</f>
        <v>0</v>
      </c>
      <c r="P11" s="33">
        <f t="shared" si="6"/>
        <v>0</v>
      </c>
      <c r="Q11" s="33">
        <f t="shared" si="6"/>
        <v>0</v>
      </c>
      <c r="R11" s="33">
        <f t="shared" si="6"/>
        <v>0</v>
      </c>
      <c r="S11" s="34">
        <f t="shared" si="6"/>
        <v>0</v>
      </c>
      <c r="T11" s="33">
        <f t="shared" si="6"/>
        <v>0</v>
      </c>
      <c r="U11" s="33">
        <f t="shared" si="6"/>
        <v>0</v>
      </c>
      <c r="V11" s="33">
        <f t="shared" si="6"/>
        <v>0</v>
      </c>
      <c r="W11" s="34">
        <f t="shared" si="6"/>
        <v>0</v>
      </c>
      <c r="X11" s="33">
        <f t="shared" si="6"/>
        <v>0</v>
      </c>
      <c r="Y11" s="33">
        <f t="shared" si="6"/>
        <v>0</v>
      </c>
      <c r="Z11" s="33">
        <f t="shared" si="6"/>
        <v>0</v>
      </c>
      <c r="AA11" s="34">
        <f t="shared" si="6"/>
        <v>0</v>
      </c>
      <c r="AB11" s="33">
        <f t="shared" si="6"/>
        <v>0</v>
      </c>
      <c r="AC11" s="33">
        <f t="shared" si="6"/>
        <v>0</v>
      </c>
      <c r="AD11" s="33">
        <f t="shared" si="6"/>
        <v>0</v>
      </c>
      <c r="AE11" s="34">
        <f t="shared" si="6"/>
        <v>0</v>
      </c>
      <c r="AF11" s="33">
        <f t="shared" si="6"/>
        <v>0</v>
      </c>
      <c r="AG11" s="33">
        <f t="shared" si="6"/>
        <v>0</v>
      </c>
      <c r="AH11" s="33">
        <f t="shared" si="6"/>
        <v>0</v>
      </c>
      <c r="AI11" s="34">
        <f t="shared" si="6"/>
        <v>0</v>
      </c>
    </row>
    <row r="12" spans="1:35" x14ac:dyDescent="0.25">
      <c r="A12" s="58"/>
      <c r="B12" s="69"/>
      <c r="C12" s="70"/>
      <c r="D12" s="70"/>
      <c r="E12" s="71"/>
      <c r="F12" s="72"/>
      <c r="G12"/>
      <c r="H12" s="35"/>
      <c r="I12" s="35"/>
      <c r="J12" s="36"/>
      <c r="K12" s="37"/>
      <c r="L12" s="35"/>
      <c r="M12" s="35"/>
      <c r="N12" s="36"/>
      <c r="O12" s="37"/>
      <c r="P12" s="35"/>
      <c r="Q12" s="35"/>
      <c r="R12" s="36"/>
      <c r="S12" s="37"/>
      <c r="T12" s="35"/>
      <c r="U12" s="35"/>
      <c r="V12" s="36"/>
      <c r="W12" s="37"/>
      <c r="X12" s="35"/>
      <c r="Y12" s="35"/>
      <c r="Z12" s="36"/>
      <c r="AA12" s="37"/>
      <c r="AB12" s="35"/>
      <c r="AC12" s="35"/>
      <c r="AD12" s="36"/>
      <c r="AE12" s="37"/>
      <c r="AF12" s="35"/>
      <c r="AG12" s="35"/>
      <c r="AH12" s="36"/>
      <c r="AI12" s="37"/>
    </row>
    <row r="13" spans="1:35" x14ac:dyDescent="0.25">
      <c r="B13" s="73"/>
      <c r="C13" s="74"/>
      <c r="D13" s="74"/>
      <c r="E13" s="75"/>
      <c r="F13" s="85"/>
      <c r="G13"/>
      <c r="H13" s="35"/>
      <c r="I13" s="35"/>
      <c r="J13" s="36"/>
      <c r="K13" s="37"/>
      <c r="L13" s="35"/>
      <c r="M13" s="35"/>
      <c r="N13" s="36"/>
      <c r="O13" s="37"/>
      <c r="P13" s="35"/>
      <c r="Q13" s="35"/>
      <c r="R13" s="36"/>
      <c r="S13" s="37"/>
      <c r="T13" s="35"/>
      <c r="U13" s="35"/>
      <c r="V13" s="36"/>
      <c r="W13" s="37"/>
      <c r="X13" s="35"/>
      <c r="Y13" s="35"/>
      <c r="Z13" s="36"/>
      <c r="AA13" s="37"/>
      <c r="AB13" s="35"/>
      <c r="AC13" s="35"/>
      <c r="AD13" s="36"/>
      <c r="AE13" s="37"/>
      <c r="AF13" s="35"/>
      <c r="AG13" s="35"/>
      <c r="AH13" s="36"/>
      <c r="AI13" s="37"/>
    </row>
    <row r="14" spans="1:35" ht="15.75" x14ac:dyDescent="0.25">
      <c r="A14" s="11" t="s">
        <v>13</v>
      </c>
      <c r="B14" s="73"/>
      <c r="C14" s="76"/>
      <c r="D14" s="76"/>
      <c r="E14" s="77"/>
      <c r="F14" s="78"/>
      <c r="G14"/>
      <c r="H14" s="38"/>
      <c r="I14" s="38"/>
      <c r="J14" s="39"/>
      <c r="K14" s="40"/>
      <c r="L14" s="38"/>
      <c r="M14" s="38"/>
      <c r="N14" s="39"/>
      <c r="O14" s="40"/>
      <c r="P14" s="38"/>
      <c r="Q14" s="38"/>
      <c r="R14" s="39"/>
      <c r="S14" s="40"/>
      <c r="T14" s="38"/>
      <c r="U14" s="38"/>
      <c r="V14" s="39"/>
      <c r="W14" s="40"/>
      <c r="X14" s="38"/>
      <c r="Y14" s="38"/>
      <c r="Z14" s="39"/>
      <c r="AA14" s="40"/>
      <c r="AB14" s="38"/>
      <c r="AC14" s="38"/>
      <c r="AD14" s="39"/>
      <c r="AE14" s="40"/>
      <c r="AF14" s="38"/>
      <c r="AG14" s="38"/>
      <c r="AH14" s="39"/>
      <c r="AI14" s="40"/>
    </row>
    <row r="15" spans="1:35" x14ac:dyDescent="0.25">
      <c r="A15" s="2" t="s">
        <v>0</v>
      </c>
      <c r="B15" s="56">
        <f t="shared" ref="B15:B23" si="7">SUM(H15,L15,P15,T15,X15,AB15,AF15)</f>
        <v>0</v>
      </c>
      <c r="C15" s="45">
        <f t="shared" ref="C15:C23" si="8">SUM(I15,M15,Q15,U15,Y15,AC15,AG15)</f>
        <v>0</v>
      </c>
      <c r="D15" s="45">
        <f t="shared" ref="D15:E23" si="9">SUM(J15,N15,R15,V15,Z15,AD15,AH15)</f>
        <v>0</v>
      </c>
      <c r="E15" s="67">
        <f t="shared" si="9"/>
        <v>0</v>
      </c>
      <c r="F15" s="53">
        <f>SUM(B15:E15)</f>
        <v>0</v>
      </c>
      <c r="G15"/>
      <c r="H15" s="28"/>
      <c r="I15" s="28"/>
      <c r="J15" s="29"/>
      <c r="K15" s="49"/>
      <c r="L15" s="28"/>
      <c r="M15" s="28"/>
      <c r="N15" s="29"/>
      <c r="O15" s="49"/>
      <c r="P15" s="28"/>
      <c r="Q15" s="28"/>
      <c r="R15" s="29"/>
      <c r="S15" s="49"/>
      <c r="T15" s="28"/>
      <c r="U15" s="28"/>
      <c r="V15" s="29"/>
      <c r="W15" s="49"/>
      <c r="X15" s="28"/>
      <c r="Y15" s="28"/>
      <c r="Z15" s="29"/>
      <c r="AA15" s="49"/>
      <c r="AB15" s="28"/>
      <c r="AC15" s="28"/>
      <c r="AD15" s="29"/>
      <c r="AE15" s="49"/>
      <c r="AF15" s="28"/>
      <c r="AG15" s="28"/>
      <c r="AH15" s="29"/>
      <c r="AI15" s="49"/>
    </row>
    <row r="16" spans="1:35" x14ac:dyDescent="0.25">
      <c r="A16" s="2" t="s">
        <v>1</v>
      </c>
      <c r="B16" s="56">
        <f t="shared" si="7"/>
        <v>0</v>
      </c>
      <c r="C16" s="45">
        <f t="shared" si="8"/>
        <v>0</v>
      </c>
      <c r="D16" s="45">
        <f t="shared" si="9"/>
        <v>0</v>
      </c>
      <c r="E16" s="67">
        <f t="shared" si="9"/>
        <v>0</v>
      </c>
      <c r="F16" s="53">
        <f t="shared" ref="F16:F23" si="10">SUM(B16:E16)</f>
        <v>0</v>
      </c>
      <c r="G16"/>
      <c r="H16" s="28"/>
      <c r="I16" s="28"/>
      <c r="J16" s="29"/>
      <c r="K16" s="49"/>
      <c r="L16" s="28"/>
      <c r="M16" s="28"/>
      <c r="N16" s="29"/>
      <c r="O16" s="49"/>
      <c r="P16" s="28"/>
      <c r="Q16" s="28"/>
      <c r="R16" s="29"/>
      <c r="S16" s="49"/>
      <c r="T16" s="28"/>
      <c r="U16" s="28"/>
      <c r="V16" s="29"/>
      <c r="W16" s="49"/>
      <c r="X16" s="28"/>
      <c r="Y16" s="28"/>
      <c r="Z16" s="29"/>
      <c r="AA16" s="49"/>
      <c r="AB16" s="28"/>
      <c r="AC16" s="28"/>
      <c r="AD16" s="29"/>
      <c r="AE16" s="49"/>
      <c r="AF16" s="28"/>
      <c r="AG16" s="28"/>
      <c r="AH16" s="29"/>
      <c r="AI16" s="49"/>
    </row>
    <row r="17" spans="1:35" ht="30" x14ac:dyDescent="0.25">
      <c r="A17" s="18" t="s">
        <v>15</v>
      </c>
      <c r="B17" s="56">
        <f t="shared" si="7"/>
        <v>0</v>
      </c>
      <c r="C17" s="45">
        <f t="shared" si="8"/>
        <v>0</v>
      </c>
      <c r="D17" s="45">
        <f t="shared" si="9"/>
        <v>0</v>
      </c>
      <c r="E17" s="67">
        <f t="shared" si="9"/>
        <v>0</v>
      </c>
      <c r="F17" s="53">
        <f t="shared" si="10"/>
        <v>0</v>
      </c>
      <c r="G17" s="19"/>
      <c r="H17" s="28"/>
      <c r="I17" s="28"/>
      <c r="J17" s="29"/>
      <c r="K17" s="49"/>
      <c r="L17" s="28"/>
      <c r="M17" s="28"/>
      <c r="N17" s="29"/>
      <c r="O17" s="49"/>
      <c r="P17" s="28"/>
      <c r="Q17" s="28"/>
      <c r="R17" s="29"/>
      <c r="S17" s="49"/>
      <c r="T17" s="28"/>
      <c r="U17" s="28"/>
      <c r="V17" s="29"/>
      <c r="W17" s="49"/>
      <c r="X17" s="28"/>
      <c r="Y17" s="28"/>
      <c r="Z17" s="29"/>
      <c r="AA17" s="49"/>
      <c r="AB17" s="28"/>
      <c r="AC17" s="28"/>
      <c r="AD17" s="29"/>
      <c r="AE17" s="49"/>
      <c r="AF17" s="28"/>
      <c r="AG17" s="28"/>
      <c r="AH17" s="29"/>
      <c r="AI17" s="49"/>
    </row>
    <row r="18" spans="1:35" x14ac:dyDescent="0.25">
      <c r="A18" s="2" t="s">
        <v>2</v>
      </c>
      <c r="B18" s="56">
        <f t="shared" si="7"/>
        <v>0</v>
      </c>
      <c r="C18" s="45">
        <f t="shared" si="8"/>
        <v>0</v>
      </c>
      <c r="D18" s="45">
        <f t="shared" si="9"/>
        <v>0</v>
      </c>
      <c r="E18" s="67">
        <f t="shared" si="9"/>
        <v>0</v>
      </c>
      <c r="F18" s="53">
        <f t="shared" si="10"/>
        <v>0</v>
      </c>
      <c r="G18"/>
      <c r="H18" s="28"/>
      <c r="I18" s="28"/>
      <c r="J18" s="29"/>
      <c r="K18" s="49"/>
      <c r="L18" s="28"/>
      <c r="M18" s="28"/>
      <c r="N18" s="29"/>
      <c r="O18" s="49"/>
      <c r="P18" s="28"/>
      <c r="Q18" s="28"/>
      <c r="R18" s="29"/>
      <c r="S18" s="49"/>
      <c r="T18" s="28"/>
      <c r="U18" s="28"/>
      <c r="V18" s="29"/>
      <c r="W18" s="49"/>
      <c r="X18" s="28"/>
      <c r="Y18" s="28"/>
      <c r="Z18" s="29"/>
      <c r="AA18" s="49"/>
      <c r="AB18" s="28"/>
      <c r="AC18" s="28"/>
      <c r="AD18" s="29"/>
      <c r="AE18" s="49"/>
      <c r="AF18" s="28"/>
      <c r="AG18" s="28"/>
      <c r="AH18" s="29"/>
      <c r="AI18" s="49"/>
    </row>
    <row r="19" spans="1:35" x14ac:dyDescent="0.25">
      <c r="A19" s="2" t="s">
        <v>3</v>
      </c>
      <c r="B19" s="56">
        <f t="shared" si="7"/>
        <v>0</v>
      </c>
      <c r="C19" s="45">
        <f t="shared" si="8"/>
        <v>0</v>
      </c>
      <c r="D19" s="45">
        <f t="shared" si="9"/>
        <v>0</v>
      </c>
      <c r="E19" s="67">
        <f t="shared" si="9"/>
        <v>0</v>
      </c>
      <c r="F19" s="53">
        <f t="shared" si="10"/>
        <v>0</v>
      </c>
      <c r="G19"/>
      <c r="H19" s="28"/>
      <c r="I19" s="28"/>
      <c r="J19" s="29"/>
      <c r="K19" s="49"/>
      <c r="L19" s="28"/>
      <c r="M19" s="28"/>
      <c r="N19" s="29"/>
      <c r="O19" s="49"/>
      <c r="P19" s="28"/>
      <c r="Q19" s="28"/>
      <c r="R19" s="29"/>
      <c r="S19" s="49"/>
      <c r="T19" s="28"/>
      <c r="U19" s="28"/>
      <c r="V19" s="29"/>
      <c r="W19" s="49"/>
      <c r="X19" s="28"/>
      <c r="Y19" s="28"/>
      <c r="Z19" s="29"/>
      <c r="AA19" s="49"/>
      <c r="AB19" s="28"/>
      <c r="AC19" s="28"/>
      <c r="AD19" s="29"/>
      <c r="AE19" s="49"/>
      <c r="AF19" s="28"/>
      <c r="AG19" s="28"/>
      <c r="AH19" s="29"/>
      <c r="AI19" s="49"/>
    </row>
    <row r="20" spans="1:35" x14ac:dyDescent="0.25">
      <c r="A20" s="2" t="s">
        <v>4</v>
      </c>
      <c r="B20" s="56">
        <f t="shared" si="7"/>
        <v>0</v>
      </c>
      <c r="C20" s="45">
        <f t="shared" si="8"/>
        <v>0</v>
      </c>
      <c r="D20" s="45">
        <f t="shared" si="9"/>
        <v>0</v>
      </c>
      <c r="E20" s="67">
        <f t="shared" si="9"/>
        <v>0</v>
      </c>
      <c r="F20" s="53">
        <f t="shared" si="10"/>
        <v>0</v>
      </c>
      <c r="G20"/>
      <c r="H20" s="28"/>
      <c r="I20" s="28"/>
      <c r="J20" s="29"/>
      <c r="K20" s="49"/>
      <c r="L20" s="28"/>
      <c r="M20" s="28"/>
      <c r="N20" s="29"/>
      <c r="O20" s="49"/>
      <c r="P20" s="28"/>
      <c r="Q20" s="28"/>
      <c r="R20" s="29"/>
      <c r="S20" s="49"/>
      <c r="T20" s="28"/>
      <c r="U20" s="28"/>
      <c r="V20" s="29"/>
      <c r="W20" s="49"/>
      <c r="X20" s="28"/>
      <c r="Y20" s="28"/>
      <c r="Z20" s="29"/>
      <c r="AA20" s="49"/>
      <c r="AB20" s="28"/>
      <c r="AC20" s="28"/>
      <c r="AD20" s="29"/>
      <c r="AE20" s="49"/>
      <c r="AF20" s="28"/>
      <c r="AG20" s="28"/>
      <c r="AH20" s="29"/>
      <c r="AI20" s="49"/>
    </row>
    <row r="21" spans="1:35" x14ac:dyDescent="0.25">
      <c r="A21" s="2" t="s">
        <v>5</v>
      </c>
      <c r="B21" s="56">
        <f t="shared" si="7"/>
        <v>0</v>
      </c>
      <c r="C21" s="45">
        <f t="shared" si="8"/>
        <v>0</v>
      </c>
      <c r="D21" s="45">
        <f t="shared" si="9"/>
        <v>0</v>
      </c>
      <c r="E21" s="67">
        <f t="shared" si="9"/>
        <v>0</v>
      </c>
      <c r="F21" s="53">
        <f t="shared" si="10"/>
        <v>0</v>
      </c>
      <c r="G21"/>
      <c r="H21" s="28"/>
      <c r="I21" s="28"/>
      <c r="J21" s="29"/>
      <c r="K21" s="49"/>
      <c r="L21" s="28"/>
      <c r="M21" s="28"/>
      <c r="N21" s="29"/>
      <c r="O21" s="49"/>
      <c r="P21" s="28"/>
      <c r="Q21" s="28"/>
      <c r="R21" s="29"/>
      <c r="S21" s="49"/>
      <c r="T21" s="28"/>
      <c r="U21" s="28"/>
      <c r="V21" s="29"/>
      <c r="W21" s="49"/>
      <c r="X21" s="28"/>
      <c r="Y21" s="28"/>
      <c r="Z21" s="29"/>
      <c r="AA21" s="49"/>
      <c r="AB21" s="28"/>
      <c r="AC21" s="28"/>
      <c r="AD21" s="29"/>
      <c r="AE21" s="49"/>
      <c r="AF21" s="28"/>
      <c r="AG21" s="28"/>
      <c r="AH21" s="29"/>
      <c r="AI21" s="49"/>
    </row>
    <row r="22" spans="1:35" x14ac:dyDescent="0.25">
      <c r="A22" s="5" t="s">
        <v>17</v>
      </c>
      <c r="B22" s="56">
        <f t="shared" si="7"/>
        <v>0</v>
      </c>
      <c r="C22" s="45">
        <f t="shared" si="8"/>
        <v>0</v>
      </c>
      <c r="D22" s="45">
        <f t="shared" si="9"/>
        <v>0</v>
      </c>
      <c r="E22" s="67">
        <f t="shared" si="9"/>
        <v>0</v>
      </c>
      <c r="F22" s="53">
        <f t="shared" si="10"/>
        <v>0</v>
      </c>
      <c r="G22"/>
      <c r="H22" s="28"/>
      <c r="I22" s="28"/>
      <c r="J22" s="29"/>
      <c r="K22" s="49"/>
      <c r="L22" s="28"/>
      <c r="M22" s="28"/>
      <c r="N22" s="29"/>
      <c r="O22" s="49"/>
      <c r="P22" s="28"/>
      <c r="Q22" s="28"/>
      <c r="R22" s="29"/>
      <c r="S22" s="49"/>
      <c r="T22" s="28"/>
      <c r="U22" s="28"/>
      <c r="V22" s="29"/>
      <c r="W22" s="49"/>
      <c r="X22" s="28"/>
      <c r="Y22" s="28"/>
      <c r="Z22" s="29"/>
      <c r="AA22" s="49"/>
      <c r="AB22" s="28"/>
      <c r="AC22" s="28"/>
      <c r="AD22" s="29"/>
      <c r="AE22" s="49"/>
      <c r="AF22" s="28"/>
      <c r="AG22" s="28"/>
      <c r="AH22" s="29"/>
      <c r="AI22" s="49"/>
    </row>
    <row r="23" spans="1:35" x14ac:dyDescent="0.25">
      <c r="A23" s="2" t="s">
        <v>14</v>
      </c>
      <c r="B23" s="56">
        <f t="shared" si="7"/>
        <v>0</v>
      </c>
      <c r="C23" s="45">
        <f t="shared" si="8"/>
        <v>0</v>
      </c>
      <c r="D23" s="45">
        <f t="shared" si="9"/>
        <v>0</v>
      </c>
      <c r="E23" s="67">
        <f t="shared" si="9"/>
        <v>0</v>
      </c>
      <c r="F23" s="53">
        <f t="shared" si="10"/>
        <v>0</v>
      </c>
      <c r="G23"/>
      <c r="H23" s="28"/>
      <c r="I23" s="28"/>
      <c r="J23" s="29"/>
      <c r="K23" s="49"/>
      <c r="L23" s="28"/>
      <c r="M23" s="28"/>
      <c r="N23" s="29"/>
      <c r="O23" s="49"/>
      <c r="P23" s="28"/>
      <c r="Q23" s="28"/>
      <c r="R23" s="29"/>
      <c r="S23" s="49"/>
      <c r="T23" s="28"/>
      <c r="U23" s="28"/>
      <c r="V23" s="29"/>
      <c r="W23" s="49"/>
      <c r="X23" s="28"/>
      <c r="Y23" s="28"/>
      <c r="Z23" s="29"/>
      <c r="AA23" s="49"/>
      <c r="AB23" s="28"/>
      <c r="AC23" s="28"/>
      <c r="AD23" s="29"/>
      <c r="AE23" s="49"/>
      <c r="AF23" s="28"/>
      <c r="AG23" s="28"/>
      <c r="AH23" s="29"/>
      <c r="AI23" s="49"/>
    </row>
    <row r="24" spans="1:35" x14ac:dyDescent="0.25">
      <c r="A24" s="4"/>
      <c r="B24" s="56"/>
      <c r="C24" s="45"/>
      <c r="D24" s="45"/>
      <c r="E24" s="67"/>
      <c r="F24" s="53"/>
      <c r="G24"/>
      <c r="H24" s="28"/>
      <c r="I24" s="28"/>
      <c r="J24" s="29"/>
      <c r="K24" s="49"/>
      <c r="L24" s="28"/>
      <c r="M24" s="28"/>
      <c r="N24" s="29"/>
      <c r="O24" s="49"/>
      <c r="P24" s="28"/>
      <c r="Q24" s="28"/>
      <c r="R24" s="29"/>
      <c r="S24" s="49"/>
      <c r="T24" s="28"/>
      <c r="U24" s="28"/>
      <c r="V24" s="29"/>
      <c r="W24" s="49"/>
      <c r="X24" s="28"/>
      <c r="Y24" s="28"/>
      <c r="Z24" s="29"/>
      <c r="AA24" s="49"/>
      <c r="AB24" s="28"/>
      <c r="AC24" s="28"/>
      <c r="AD24" s="29"/>
      <c r="AE24" s="49"/>
      <c r="AF24" s="28"/>
      <c r="AG24" s="28"/>
      <c r="AH24" s="29"/>
      <c r="AI24" s="49"/>
    </row>
    <row r="25" spans="1:35" x14ac:dyDescent="0.25">
      <c r="A25" s="3" t="s">
        <v>10</v>
      </c>
      <c r="B25" s="57">
        <f>SUM(B15:B23)</f>
        <v>0</v>
      </c>
      <c r="C25" s="61">
        <f>SUM(C15:C23)</f>
        <v>0</v>
      </c>
      <c r="D25" s="61">
        <f>SUM(D15:D23)</f>
        <v>0</v>
      </c>
      <c r="E25" s="68">
        <f t="shared" ref="E25" si="11">SUM(E15:E23)</f>
        <v>0</v>
      </c>
      <c r="F25" s="68">
        <f t="shared" ref="F25" si="12">SUM(F15:F23)</f>
        <v>0</v>
      </c>
      <c r="G25"/>
      <c r="H25" s="33">
        <f t="shared" ref="H25:AI25" si="13">SUM(H15:H23)</f>
        <v>0</v>
      </c>
      <c r="I25" s="33">
        <f t="shared" si="13"/>
        <v>0</v>
      </c>
      <c r="J25" s="33">
        <f t="shared" si="13"/>
        <v>0</v>
      </c>
      <c r="K25" s="34">
        <f t="shared" si="13"/>
        <v>0</v>
      </c>
      <c r="L25" s="33">
        <f t="shared" si="13"/>
        <v>0</v>
      </c>
      <c r="M25" s="33">
        <f t="shared" si="13"/>
        <v>0</v>
      </c>
      <c r="N25" s="33">
        <f t="shared" si="13"/>
        <v>0</v>
      </c>
      <c r="O25" s="34">
        <f t="shared" si="13"/>
        <v>0</v>
      </c>
      <c r="P25" s="33">
        <f t="shared" si="13"/>
        <v>0</v>
      </c>
      <c r="Q25" s="33">
        <f t="shared" si="13"/>
        <v>0</v>
      </c>
      <c r="R25" s="33">
        <f t="shared" si="13"/>
        <v>0</v>
      </c>
      <c r="S25" s="34">
        <f t="shared" si="13"/>
        <v>0</v>
      </c>
      <c r="T25" s="33">
        <f t="shared" si="13"/>
        <v>0</v>
      </c>
      <c r="U25" s="33">
        <f t="shared" si="13"/>
        <v>0</v>
      </c>
      <c r="V25" s="33">
        <f t="shared" si="13"/>
        <v>0</v>
      </c>
      <c r="W25" s="34">
        <f t="shared" si="13"/>
        <v>0</v>
      </c>
      <c r="X25" s="33">
        <f t="shared" si="13"/>
        <v>0</v>
      </c>
      <c r="Y25" s="33">
        <f t="shared" si="13"/>
        <v>0</v>
      </c>
      <c r="Z25" s="33">
        <f t="shared" si="13"/>
        <v>0</v>
      </c>
      <c r="AA25" s="34">
        <f t="shared" si="13"/>
        <v>0</v>
      </c>
      <c r="AB25" s="33">
        <f t="shared" si="13"/>
        <v>0</v>
      </c>
      <c r="AC25" s="33">
        <f t="shared" si="13"/>
        <v>0</v>
      </c>
      <c r="AD25" s="33">
        <f t="shared" si="13"/>
        <v>0</v>
      </c>
      <c r="AE25" s="34">
        <f t="shared" si="13"/>
        <v>0</v>
      </c>
      <c r="AF25" s="33">
        <f t="shared" si="13"/>
        <v>0</v>
      </c>
      <c r="AG25" s="33">
        <f t="shared" si="13"/>
        <v>0</v>
      </c>
      <c r="AH25" s="33">
        <f t="shared" si="13"/>
        <v>0</v>
      </c>
      <c r="AI25" s="34">
        <f t="shared" si="13"/>
        <v>0</v>
      </c>
    </row>
    <row r="26" spans="1:35" ht="22.15" customHeight="1" thickBot="1" x14ac:dyDescent="0.3">
      <c r="A26" s="10"/>
      <c r="B26" s="79"/>
      <c r="C26" s="80"/>
      <c r="D26" s="80"/>
      <c r="E26" s="81"/>
      <c r="F26" s="82"/>
      <c r="G26"/>
      <c r="H26" s="41"/>
      <c r="I26" s="41"/>
      <c r="J26" s="42"/>
      <c r="K26" s="43"/>
      <c r="L26" s="41"/>
      <c r="M26" s="41"/>
      <c r="N26" s="42"/>
      <c r="O26" s="43"/>
      <c r="P26" s="41"/>
      <c r="Q26" s="41"/>
      <c r="R26" s="42"/>
      <c r="S26" s="43"/>
      <c r="T26" s="41"/>
      <c r="U26" s="41"/>
      <c r="V26" s="42"/>
      <c r="W26" s="43"/>
      <c r="X26" s="41"/>
      <c r="Y26" s="41"/>
      <c r="Z26" s="42"/>
      <c r="AA26" s="43"/>
      <c r="AB26" s="41"/>
      <c r="AC26" s="41"/>
      <c r="AD26" s="42"/>
      <c r="AE26" s="43"/>
      <c r="AF26" s="41"/>
      <c r="AG26" s="41"/>
      <c r="AH26" s="42"/>
      <c r="AI26" s="43"/>
    </row>
    <row r="27" spans="1:35" x14ac:dyDescent="0.25">
      <c r="B27" s="9"/>
      <c r="C27" s="9"/>
      <c r="E27"/>
      <c r="F27"/>
      <c r="G27"/>
    </row>
    <row r="28" spans="1:35" x14ac:dyDescent="0.25">
      <c r="A28"/>
      <c r="B28"/>
      <c r="C28"/>
      <c r="D28"/>
      <c r="E28"/>
      <c r="F28"/>
      <c r="G28"/>
    </row>
    <row r="29" spans="1:35" x14ac:dyDescent="0.25">
      <c r="A29" t="s">
        <v>31</v>
      </c>
      <c r="B29" t="s">
        <v>33</v>
      </c>
      <c r="C29"/>
      <c r="D29"/>
      <c r="E29"/>
      <c r="F29"/>
      <c r="G29"/>
    </row>
    <row r="30" spans="1:35" x14ac:dyDescent="0.25">
      <c r="A30"/>
      <c r="B30" t="s">
        <v>32</v>
      </c>
      <c r="C30"/>
      <c r="D30"/>
      <c r="E30"/>
      <c r="F30"/>
      <c r="G30"/>
    </row>
    <row r="31" spans="1:35" x14ac:dyDescent="0.25">
      <c r="A31"/>
      <c r="B31" t="s">
        <v>34</v>
      </c>
      <c r="C31"/>
      <c r="D31"/>
      <c r="E31"/>
      <c r="F31"/>
      <c r="G31"/>
    </row>
    <row r="32" spans="1:35"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C102"/>
      <c r="D102"/>
      <c r="E102"/>
      <c r="G102"/>
    </row>
  </sheetData>
  <mergeCells count="7">
    <mergeCell ref="AB2:AE2"/>
    <mergeCell ref="AF2:AI2"/>
    <mergeCell ref="C1:E1"/>
    <mergeCell ref="L2:O2"/>
    <mergeCell ref="P2:S2"/>
    <mergeCell ref="T2:W2"/>
    <mergeCell ref="X2:AA2"/>
  </mergeCells>
  <printOptions gridLines="1"/>
  <pageMargins left="0.70866141732283472" right="0.70866141732283472" top="0.74803149606299213" bottom="0.74803149606299213" header="0.31496062992125984" footer="0.31496062992125984"/>
  <pageSetup paperSize="8" scale="86" fitToWidth="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Budget 2017 - "e-område"</vt:lpstr>
      <vt:lpstr>'Budget 2017 - "e-område"'!Utskriftsrubriker</vt:lpstr>
    </vt:vector>
  </TitlesOfParts>
  <Company>Engelska parken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Vikberg</dc:creator>
  <cp:lastModifiedBy>Annika Ohlsson</cp:lastModifiedBy>
  <cp:lastPrinted>2017-09-01T13:36:20Z</cp:lastPrinted>
  <dcterms:created xsi:type="dcterms:W3CDTF">2015-06-10T08:55:00Z</dcterms:created>
  <dcterms:modified xsi:type="dcterms:W3CDTF">2017-09-01T13:42:44Z</dcterms:modified>
</cp:coreProperties>
</file>